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家具采购详细清单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<sst xmlns="http://schemas.openxmlformats.org/spreadsheetml/2006/main" count="262" uniqueCount="182">
  <si>
    <t>中国-东盟传统医药文化交流中心维护提升项目（家具、设备类）（一期）功能参数</t>
  </si>
  <si>
    <t>楼层</t>
  </si>
  <si>
    <t>功能位置</t>
  </si>
  <si>
    <t>所需家具</t>
  </si>
  <si>
    <t>布置区域详情</t>
  </si>
  <si>
    <t>家具最大可布尺寸（长宽高，单位mm）</t>
  </si>
  <si>
    <t>件数</t>
  </si>
  <si>
    <t>品牌介绍（二线品牌）</t>
  </si>
  <si>
    <t>品牌介绍（一线品牌）</t>
  </si>
  <si>
    <t>备注2</t>
  </si>
  <si>
    <t>分期</t>
  </si>
  <si>
    <t>布置位置</t>
  </si>
  <si>
    <t>长度</t>
  </si>
  <si>
    <t>宽度</t>
  </si>
  <si>
    <t>面积</t>
  </si>
  <si>
    <t>东盟特色医疗展区</t>
  </si>
  <si>
    <t>负一层</t>
  </si>
  <si>
    <t>多功能教室（45人)、（数量3组，右边数量乘3）</t>
  </si>
  <si>
    <t>学生课桌椅（4 0人位）：40 套</t>
  </si>
  <si>
    <t>学生教学区</t>
  </si>
  <si>
    <t>500×450×900mm(带扶手)</t>
  </si>
  <si>
    <t>南宁本地教育家具厂、广西校用家具厂</t>
  </si>
  <si>
    <t>震旦教育、永艺儿童 / 学生款</t>
  </si>
  <si>
    <t>家具品牌仅供参考，不作为项目最终采购内容</t>
  </si>
  <si>
    <t>一期</t>
  </si>
  <si>
    <t>学生课桌（40人位）：8套</t>
  </si>
  <si>
    <t>2800*550*750</t>
  </si>
  <si>
    <t>固定黑板：1 块</t>
  </si>
  <si>
    <t>教师讲台区</t>
  </si>
  <si>
    <t>4000×2400（普通烤漆板面 + 金属边框）</t>
  </si>
  <si>
    <t>教师讲桌：1 张</t>
  </si>
  <si>
    <t>1200×600×850</t>
  </si>
  <si>
    <t>南宁本地办公定制厂、广西教学家具厂</t>
  </si>
  <si>
    <t>圣托办公、金佰特教育款</t>
  </si>
  <si>
    <t>教师办公椅：1 把</t>
  </si>
  <si>
    <t>600×600×1000（带滚轮、升降）</t>
  </si>
  <si>
    <t>南宁本地办公家具厂、广西座椅厂</t>
  </si>
  <si>
    <t>西昊、永艺（人体工学款）</t>
  </si>
  <si>
    <t>多媒体设备柜：1 组</t>
  </si>
  <si>
    <t>800×600×1800（带玻璃门、层板可调）</t>
  </si>
  <si>
    <t>南宁本地办公设备厂、广西机柜定制厂</t>
  </si>
  <si>
    <t>金佰特、得力（智能设备收纳款）</t>
  </si>
  <si>
    <t>教学投影幕布 / 显示屏：1 套</t>
  </si>
  <si>
    <t>100 寸电动幕布 2214×1245</t>
  </si>
  <si>
    <t>南宁本地智能设备厂、广西显示设备厂</t>
  </si>
  <si>
    <t>鸿合、海信（教学交互款）</t>
  </si>
  <si>
    <t>2P空调2台</t>
  </si>
  <si>
    <t>标准尺寸</t>
  </si>
  <si>
    <t>奥克斯、志高</t>
  </si>
  <si>
    <t>格力、美的</t>
  </si>
  <si>
    <t>学术报告厅（300 人）</t>
  </si>
  <si>
    <t>阶梯式观众椅：300 位</t>
  </si>
  <si>
    <t>观众区域</t>
  </si>
  <si>
    <t xml:space="preserve">550×600x（坐高450+背高1000）       </t>
  </si>
  <si>
    <t>南宁本地礼堂椅定制厂、广西公共座椅厂</t>
  </si>
  <si>
    <t>震旦礼堂椅、圣托礼堂椅（高端款）</t>
  </si>
  <si>
    <t>贵宾区域座椅</t>
  </si>
  <si>
    <t>贵宾区域</t>
  </si>
  <si>
    <t>4800×800×760（8 人位标准款）</t>
  </si>
  <si>
    <t>南宁本地高端办公定制厂、广西会议家具厂</t>
  </si>
  <si>
    <t>圣托高端办公、金佰特政务款</t>
  </si>
  <si>
    <t>贵宾区域桌面</t>
  </si>
  <si>
    <t xml:space="preserve">550×600x（坐高450+背高1000,带扶手会议椅）       </t>
  </si>
  <si>
    <t>南宁本地高端办公家具厂、广西座椅厂</t>
  </si>
  <si>
    <t>西昊高端、永艺高端（政务款）</t>
  </si>
  <si>
    <t>主席台桌面：1 组</t>
  </si>
  <si>
    <t>主席台区域</t>
  </si>
  <si>
    <t>主席台座椅：8 把</t>
  </si>
  <si>
    <t>多媒体控制台：1 套</t>
  </si>
  <si>
    <t>设备控制间</t>
  </si>
  <si>
    <t>2000×800×750</t>
  </si>
  <si>
    <t>南宁本地智能会议设备厂、广西音视频设备厂</t>
  </si>
  <si>
    <t>鸿合、海信（专业会议款）</t>
  </si>
  <si>
    <t>办公椅：1把</t>
  </si>
  <si>
    <t>550×550×850-1000（坐高 450，可升降）</t>
  </si>
  <si>
    <t>设备机柜：1 组</t>
  </si>
  <si>
    <t>600×1000×2000</t>
  </si>
  <si>
    <t>南宁本地机柜厂、广西网络设备厂</t>
  </si>
  <si>
    <t>图腾、金佰特（服务器 / 设备款）</t>
  </si>
  <si>
    <t>管理办公（数量3组，右边数量乘3）</t>
  </si>
  <si>
    <t>办公桌：3 套</t>
  </si>
  <si>
    <t>办公区域</t>
  </si>
  <si>
    <t>1200×600×750（带主机位）</t>
  </si>
  <si>
    <t>南宁本地办公家具厂、广西办公定制厂</t>
  </si>
  <si>
    <t>震旦 / 圣托办公 + 西昊 / 永艺椅</t>
  </si>
  <si>
    <t>办公椅：3套</t>
  </si>
  <si>
    <t>落地文件柜 ：2组</t>
  </si>
  <si>
    <t>1200×400×1800（单组）</t>
  </si>
  <si>
    <t>南宁本地不锈钢档案柜厂、广西办公设备厂</t>
  </si>
  <si>
    <t>金佰特、震旦</t>
  </si>
  <si>
    <t>打印机 / 复印机：1台</t>
  </si>
  <si>
    <t>500×500×500（小型款）</t>
  </si>
  <si>
    <t>得力、奔图（南宁本地办公设备经销商）</t>
  </si>
  <si>
    <t>惠普、佳能</t>
  </si>
  <si>
    <t>办公区垃圾桶：1个</t>
  </si>
  <si>
    <t>φ250×350（脚踏式）</t>
  </si>
  <si>
    <t>无品牌局限</t>
  </si>
  <si>
    <t>2P空调：1台</t>
  </si>
  <si>
    <t>2P分体式空调标准尺寸</t>
  </si>
  <si>
    <t>格力/美的（工程款）等</t>
  </si>
  <si>
    <t>大金/三菱电机（工程款）等</t>
  </si>
  <si>
    <t>单人休闲沙发：1张</t>
  </si>
  <si>
    <t>800×800×850（坐高 420，带扶手）</t>
  </si>
  <si>
    <t xml:space="preserve"> 迪欧 / 本地办公家具厂</t>
  </si>
  <si>
    <t>圣奥 / 冠美</t>
  </si>
  <si>
    <t>沙发边几：1张</t>
  </si>
  <si>
    <t>φ500×450（圆形）/500×500×450（方形）</t>
  </si>
  <si>
    <t>茶水间</t>
  </si>
  <si>
    <t>茶桌+茶椅：2 套</t>
  </si>
  <si>
    <t>茶水间区域</t>
  </si>
  <si>
    <t>2000×2000×标准高度</t>
  </si>
  <si>
    <t>全友家居、广西金鼎</t>
  </si>
  <si>
    <t>顾家家居、欧派、慕思等</t>
  </si>
  <si>
    <t>2P空调：：1台</t>
  </si>
  <si>
    <t>壁挂拖把扫把架：1套</t>
  </si>
  <si>
    <t>工具间</t>
  </si>
  <si>
    <t>600×150×800</t>
  </si>
  <si>
    <t>方形保洁收纳桶：2 套</t>
  </si>
  <si>
    <t>400×400×450</t>
  </si>
  <si>
    <t>2米工具储物柜：1 组</t>
  </si>
  <si>
    <t>2000×350×1800</t>
  </si>
  <si>
    <t>花都、中伟、洛克菲勒等</t>
  </si>
  <si>
    <t>震旦、圣奥、科誉等</t>
  </si>
  <si>
    <t>一层</t>
  </si>
  <si>
    <t>休息大厅</t>
  </si>
  <si>
    <t>洽谈餐椅（软包款）：16 把</t>
  </si>
  <si>
    <t>散客区</t>
  </si>
  <si>
    <t>600×600×850（坐高 450）每组圆桌配 4 把椅子</t>
  </si>
  <si>
    <t>迪欧 / 国景</t>
  </si>
  <si>
    <t>冠美 / 圣奥</t>
  </si>
  <si>
    <t>圆形洽谈餐桌:4组</t>
  </si>
  <si>
    <t>φ1200×750</t>
  </si>
  <si>
    <t>迪欧 / 本地定制</t>
  </si>
  <si>
    <t>成品岩板服务吧台：1组</t>
  </si>
  <si>
    <t>吧台区</t>
  </si>
  <si>
    <t>3600×600×1100（放置在置物架前方）</t>
  </si>
  <si>
    <t>本地高端定制 / 迪欧</t>
  </si>
  <si>
    <t>圣托医用 / 冠美</t>
  </si>
  <si>
    <t>高脚吧椅：5 把</t>
  </si>
  <si>
    <t>500×500×1000（坐高 750）（沿吧台排列，间距 0.6m，坐）</t>
  </si>
  <si>
    <t>模块化组合沙发（多人位，含茶几）:2组</t>
  </si>
  <si>
    <t>贵宾接待区</t>
  </si>
  <si>
    <t>4000×2400×900（坐高 420）沿靠窗墙面布置</t>
  </si>
  <si>
    <t>圣奥酒店系列 / 永亨</t>
  </si>
  <si>
    <t>岩板主茶几：2个</t>
  </si>
  <si>
    <t>1800×800×450</t>
  </si>
  <si>
    <t>配套边几：2个</t>
  </si>
  <si>
    <t>φ500×450</t>
  </si>
  <si>
    <t>花箱（隔断款）：3个</t>
  </si>
  <si>
    <t>3000 × 450 × 800~900</t>
  </si>
  <si>
    <t>本地镀锌钢定制 / 迪欧</t>
  </si>
  <si>
    <t>圣托 / 本地高端定制</t>
  </si>
  <si>
    <t>电梯厅</t>
  </si>
  <si>
    <t>组合式软包沙发：1套（含茶几）</t>
  </si>
  <si>
    <t>前台区域</t>
  </si>
  <si>
    <t>3000×2400×900（坐高 420）</t>
  </si>
  <si>
    <t>圣奥 / 冠美酒店系列</t>
  </si>
  <si>
    <t>接待前台：一套</t>
  </si>
  <si>
    <t>4000×700×1100 + 侧柜 1500×500×750</t>
  </si>
  <si>
    <t>圣托 / 冠美岩板前台</t>
  </si>
  <si>
    <t>前台配套办公椅：2张</t>
  </si>
  <si>
    <t>迪欧 / 西昊工程款</t>
  </si>
  <si>
    <t>圣奥 / 震旦</t>
  </si>
  <si>
    <t>大型落地绿植盆栽（含花盆）：2个</t>
  </si>
  <si>
    <t>大厅区域</t>
  </si>
  <si>
    <t>φ700×450</t>
  </si>
  <si>
    <t>本地花卉市场定制</t>
  </si>
  <si>
    <t>本地园艺工程定制</t>
  </si>
  <si>
    <t>公共垃圾桶：1个</t>
  </si>
  <si>
    <t>φ350×750（不锈钢双分类，带盖脚踏式）</t>
  </si>
  <si>
    <t>本地清洁用品厂</t>
  </si>
  <si>
    <t>白云清洁 / 科力恩</t>
  </si>
  <si>
    <t>中央景观装置：1套</t>
  </si>
  <si>
    <t>3000×3000×1500（底座400）</t>
  </si>
  <si>
    <t>本地景观定制厂</t>
  </si>
  <si>
    <t>定制景观公司</t>
  </si>
  <si>
    <t>装饰画：2副</t>
  </si>
  <si>
    <t>600×1500</t>
  </si>
  <si>
    <t>本地画艺定制厂</t>
  </si>
  <si>
    <t>酒店工程装饰画</t>
  </si>
  <si>
    <t>管理办公</t>
  </si>
  <si>
    <t>办公公椅：3套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</si>
</sst>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name val="宋体"/>
      <charset val="134"/>
      <scheme val="minor"/>
    </font>
    <font>
      <b/>
      <sz val="11"/>
      <name val="微软雅黑"/>
      <charset val="134"/>
    </font>
    <font>
      <b/>
      <sz val="10"/>
      <name val="微软雅黑"/>
      <charset val="134"/>
    </font>
    <font>
      <sz val="10"/>
      <name val="微软雅黑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2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0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1" xfId="0" applyFont="1" applyFill="1" applyBorder="1"/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56"/>
  <sheetViews>
    <sheetView tabSelected="1" workbookViewId="0">
      <selection activeCell="O4" sqref="O4"/>
    </sheetView>
  </sheetViews>
  <sheetFormatPr defaultColWidth="9" defaultRowHeight="13.5"/>
  <cols>
    <col min="2" max="2" width="11" customWidth="1"/>
    <col min="3" max="3" width="12.5" customWidth="1"/>
    <col min="4" max="4" width="7.125" customWidth="1"/>
    <col min="5" max="5" width="5.5" customWidth="1"/>
    <col min="6" max="6" width="4.375" customWidth="1"/>
    <col min="7" max="7" width="6.375" customWidth="1"/>
    <col min="8" max="8" width="17.25" customWidth="1"/>
    <col min="10" max="10" width="19.375" customWidth="1"/>
    <col min="11" max="11" width="19.325" customWidth="1"/>
  </cols>
  <sheetData>
    <row r="1" ht="59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16.5" spans="1:13">
      <c r="A2" s="2" t="s">
        <v>1</v>
      </c>
      <c r="B2" s="2" t="s">
        <v>2</v>
      </c>
      <c r="C2" s="2" t="s">
        <v>3</v>
      </c>
      <c r="D2" s="3" t="s">
        <v>4</v>
      </c>
      <c r="E2" s="4"/>
      <c r="F2" s="4"/>
      <c r="G2" s="5"/>
      <c r="H2" s="2" t="s">
        <v>5</v>
      </c>
      <c r="I2" s="2" t="s">
        <v>6</v>
      </c>
      <c r="J2" s="2" t="s">
        <v>7</v>
      </c>
      <c r="K2" s="2" t="s">
        <v>8</v>
      </c>
      <c r="L2" s="2" t="s">
        <v>9</v>
      </c>
      <c r="M2" s="2" t="s">
        <v>10</v>
      </c>
    </row>
    <row r="3" ht="29" customHeight="1" spans="1:13">
      <c r="A3" s="6"/>
      <c r="B3" s="6"/>
      <c r="C3" s="6"/>
      <c r="D3" s="7" t="s">
        <v>11</v>
      </c>
      <c r="E3" s="7" t="s">
        <v>12</v>
      </c>
      <c r="F3" s="7" t="s">
        <v>13</v>
      </c>
      <c r="G3" s="7" t="s">
        <v>14</v>
      </c>
      <c r="H3" s="6"/>
      <c r="I3" s="6"/>
      <c r="J3" s="6"/>
      <c r="K3" s="6"/>
      <c r="L3" s="6"/>
      <c r="M3" s="8"/>
    </row>
    <row r="4" ht="30" customHeight="1" spans="1:13">
      <c r="A4" s="9" t="s">
        <v>15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1"/>
      <c r="M4" s="12"/>
    </row>
    <row r="5" ht="33" spans="1:13">
      <c r="A5" s="13" t="s">
        <v>16</v>
      </c>
      <c r="B5" s="13" t="s">
        <v>17</v>
      </c>
      <c r="C5" s="14" t="s">
        <v>18</v>
      </c>
      <c r="D5" s="13" t="s">
        <v>19</v>
      </c>
      <c r="E5" s="13">
        <v>6.7</v>
      </c>
      <c r="F5" s="13">
        <v>4.5</v>
      </c>
      <c r="G5" s="13">
        <f>E5*F5</f>
        <v>30.15</v>
      </c>
      <c r="H5" s="14" t="s">
        <v>20</v>
      </c>
      <c r="I5" s="15">
        <v>45</v>
      </c>
      <c r="J5" s="14" t="s">
        <v>21</v>
      </c>
      <c r="K5" s="14" t="s">
        <v>22</v>
      </c>
      <c r="L5" s="15" t="s">
        <v>23</v>
      </c>
      <c r="M5" s="16" t="s">
        <v>24</v>
      </c>
    </row>
    <row r="6" ht="33" spans="1:13">
      <c r="A6" s="17"/>
      <c r="B6" s="17"/>
      <c r="C6" s="14" t="s">
        <v>25</v>
      </c>
      <c r="D6" s="17"/>
      <c r="E6" s="18"/>
      <c r="F6" s="18"/>
      <c r="G6" s="18"/>
      <c r="H6" s="15" t="s">
        <v>26</v>
      </c>
      <c r="I6" s="15">
        <v>8</v>
      </c>
      <c r="J6" s="14" t="s">
        <v>21</v>
      </c>
      <c r="K6" s="14" t="s">
        <v>22</v>
      </c>
      <c r="L6" s="15"/>
      <c r="M6" s="16"/>
    </row>
    <row r="7" ht="33" spans="1:13">
      <c r="A7" s="17"/>
      <c r="B7" s="17"/>
      <c r="C7" s="14" t="s">
        <v>27</v>
      </c>
      <c r="D7" s="13" t="s">
        <v>28</v>
      </c>
      <c r="E7" s="13">
        <v>6.7</v>
      </c>
      <c r="F7" s="13">
        <v>1.5</v>
      </c>
      <c r="G7" s="13">
        <f>E7*F7</f>
        <v>10.05</v>
      </c>
      <c r="H7" s="14" t="s">
        <v>29</v>
      </c>
      <c r="I7" s="15">
        <v>1</v>
      </c>
      <c r="J7" s="14" t="s">
        <v>21</v>
      </c>
      <c r="K7" s="14" t="s">
        <v>22</v>
      </c>
      <c r="L7" s="15"/>
      <c r="M7" s="16"/>
    </row>
    <row r="8" ht="33" spans="1:13">
      <c r="A8" s="17"/>
      <c r="B8" s="17"/>
      <c r="C8" s="14" t="s">
        <v>30</v>
      </c>
      <c r="D8" s="17"/>
      <c r="E8" s="17"/>
      <c r="F8" s="17"/>
      <c r="G8" s="17"/>
      <c r="H8" s="14" t="s">
        <v>31</v>
      </c>
      <c r="I8" s="15">
        <v>1</v>
      </c>
      <c r="J8" s="14" t="s">
        <v>32</v>
      </c>
      <c r="K8" s="14" t="s">
        <v>33</v>
      </c>
      <c r="L8" s="15"/>
      <c r="M8" s="16"/>
    </row>
    <row r="9" ht="33" spans="1:13">
      <c r="A9" s="17"/>
      <c r="B9" s="17"/>
      <c r="C9" s="14" t="s">
        <v>34</v>
      </c>
      <c r="D9" s="17"/>
      <c r="E9" s="17"/>
      <c r="F9" s="17"/>
      <c r="G9" s="17"/>
      <c r="H9" s="14" t="s">
        <v>35</v>
      </c>
      <c r="I9" s="15">
        <v>1</v>
      </c>
      <c r="J9" s="14" t="s">
        <v>36</v>
      </c>
      <c r="K9" s="14" t="s">
        <v>37</v>
      </c>
      <c r="L9" s="15"/>
      <c r="M9" s="16"/>
    </row>
    <row r="10" ht="33" spans="1:13">
      <c r="A10" s="17"/>
      <c r="B10" s="17"/>
      <c r="C10" s="14" t="s">
        <v>38</v>
      </c>
      <c r="D10" s="17"/>
      <c r="E10" s="17"/>
      <c r="F10" s="17"/>
      <c r="G10" s="17"/>
      <c r="H10" s="14" t="s">
        <v>39</v>
      </c>
      <c r="I10" s="15">
        <v>1</v>
      </c>
      <c r="J10" s="14" t="s">
        <v>40</v>
      </c>
      <c r="K10" s="14" t="s">
        <v>41</v>
      </c>
      <c r="L10" s="15"/>
      <c r="M10" s="16"/>
    </row>
    <row r="11" ht="33" spans="1:13">
      <c r="A11" s="17"/>
      <c r="B11" s="17"/>
      <c r="C11" s="14" t="s">
        <v>42</v>
      </c>
      <c r="D11" s="17"/>
      <c r="E11" s="17"/>
      <c r="F11" s="17"/>
      <c r="G11" s="17"/>
      <c r="H11" s="14" t="s">
        <v>43</v>
      </c>
      <c r="I11" s="15">
        <v>1</v>
      </c>
      <c r="J11" s="14" t="s">
        <v>44</v>
      </c>
      <c r="K11" s="14" t="s">
        <v>45</v>
      </c>
      <c r="L11" s="15"/>
      <c r="M11" s="16"/>
    </row>
    <row r="12" ht="16.5" spans="1:13">
      <c r="A12" s="18"/>
      <c r="B12" s="18"/>
      <c r="C12" s="14" t="s">
        <v>46</v>
      </c>
      <c r="D12" s="18"/>
      <c r="E12" s="18"/>
      <c r="F12" s="18"/>
      <c r="G12" s="18"/>
      <c r="H12" s="19" t="s">
        <v>47</v>
      </c>
      <c r="I12" s="15">
        <v>2</v>
      </c>
      <c r="J12" s="14" t="s">
        <v>48</v>
      </c>
      <c r="K12" s="14" t="s">
        <v>49</v>
      </c>
      <c r="L12" s="15"/>
      <c r="M12" s="16"/>
    </row>
    <row r="13" ht="33" spans="1:13">
      <c r="A13" s="15" t="s">
        <v>16</v>
      </c>
      <c r="B13" s="15" t="s">
        <v>50</v>
      </c>
      <c r="C13" s="14" t="s">
        <v>51</v>
      </c>
      <c r="D13" s="20" t="s">
        <v>52</v>
      </c>
      <c r="E13" s="13">
        <v>15.7</v>
      </c>
      <c r="F13" s="13">
        <v>9.9</v>
      </c>
      <c r="G13" s="13">
        <f t="shared" ref="G13:G16" si="0">E13*F13</f>
        <v>155.43</v>
      </c>
      <c r="H13" s="14" t="s">
        <v>53</v>
      </c>
      <c r="I13" s="15">
        <v>300</v>
      </c>
      <c r="J13" s="14" t="s">
        <v>54</v>
      </c>
      <c r="K13" s="14" t="s">
        <v>55</v>
      </c>
      <c r="L13" s="15" t="s">
        <v>23</v>
      </c>
      <c r="M13" s="16"/>
    </row>
    <row r="14" ht="33" spans="1:13">
      <c r="A14" s="15"/>
      <c r="B14" s="15"/>
      <c r="C14" s="14" t="s">
        <v>56</v>
      </c>
      <c r="D14" s="15" t="s">
        <v>57</v>
      </c>
      <c r="E14" s="13">
        <v>15.7</v>
      </c>
      <c r="F14" s="13">
        <v>2.1</v>
      </c>
      <c r="G14" s="13">
        <f t="shared" si="0"/>
        <v>32.97</v>
      </c>
      <c r="H14" s="14" t="s">
        <v>58</v>
      </c>
      <c r="I14" s="15">
        <v>8</v>
      </c>
      <c r="J14" s="14" t="s">
        <v>59</v>
      </c>
      <c r="K14" s="14" t="s">
        <v>60</v>
      </c>
      <c r="L14" s="15"/>
      <c r="M14" s="16"/>
    </row>
    <row r="15" ht="49.5" spans="1:13">
      <c r="A15" s="15"/>
      <c r="B15" s="15"/>
      <c r="C15" s="14" t="s">
        <v>61</v>
      </c>
      <c r="D15" s="15"/>
      <c r="E15" s="17"/>
      <c r="F15" s="17"/>
      <c r="G15" s="17"/>
      <c r="H15" s="14" t="s">
        <v>62</v>
      </c>
      <c r="I15" s="15">
        <v>1</v>
      </c>
      <c r="J15" s="14" t="s">
        <v>63</v>
      </c>
      <c r="K15" s="14" t="s">
        <v>64</v>
      </c>
      <c r="L15" s="15"/>
      <c r="M15" s="16"/>
    </row>
    <row r="16" ht="33" spans="1:13">
      <c r="A16" s="15"/>
      <c r="B16" s="15"/>
      <c r="C16" s="14" t="s">
        <v>65</v>
      </c>
      <c r="D16" s="17" t="s">
        <v>66</v>
      </c>
      <c r="E16" s="13">
        <v>8</v>
      </c>
      <c r="F16" s="13">
        <v>2.5</v>
      </c>
      <c r="G16" s="13">
        <f t="shared" si="0"/>
        <v>20</v>
      </c>
      <c r="H16" s="14" t="s">
        <v>58</v>
      </c>
      <c r="I16" s="15">
        <v>1</v>
      </c>
      <c r="J16" s="14" t="s">
        <v>59</v>
      </c>
      <c r="K16" s="14" t="s">
        <v>60</v>
      </c>
      <c r="L16" s="15"/>
      <c r="M16" s="16"/>
    </row>
    <row r="17" ht="49.5" spans="1:13">
      <c r="A17" s="15"/>
      <c r="B17" s="15"/>
      <c r="C17" s="14" t="s">
        <v>67</v>
      </c>
      <c r="D17" s="17"/>
      <c r="E17" s="18"/>
      <c r="F17" s="18"/>
      <c r="G17" s="18"/>
      <c r="H17" s="14" t="s">
        <v>62</v>
      </c>
      <c r="I17" s="15">
        <v>8</v>
      </c>
      <c r="J17" s="14" t="s">
        <v>63</v>
      </c>
      <c r="K17" s="14" t="s">
        <v>64</v>
      </c>
      <c r="L17" s="15"/>
      <c r="M17" s="16"/>
    </row>
    <row r="18" ht="33" spans="1:13">
      <c r="A18" s="15"/>
      <c r="B18" s="15"/>
      <c r="C18" s="14" t="s">
        <v>68</v>
      </c>
      <c r="D18" s="15" t="s">
        <v>69</v>
      </c>
      <c r="E18" s="13">
        <v>3.3</v>
      </c>
      <c r="F18" s="13">
        <v>1.2</v>
      </c>
      <c r="G18" s="13">
        <f>E18*F18</f>
        <v>3.96</v>
      </c>
      <c r="H18" s="14" t="s">
        <v>70</v>
      </c>
      <c r="I18" s="15">
        <v>1</v>
      </c>
      <c r="J18" s="14" t="s">
        <v>71</v>
      </c>
      <c r="K18" s="14" t="s">
        <v>72</v>
      </c>
      <c r="L18" s="15"/>
      <c r="M18" s="16"/>
    </row>
    <row r="19" ht="33" spans="1:13">
      <c r="A19" s="15"/>
      <c r="B19" s="15"/>
      <c r="C19" s="14" t="s">
        <v>73</v>
      </c>
      <c r="D19" s="15"/>
      <c r="E19" s="17"/>
      <c r="F19" s="17"/>
      <c r="G19" s="17"/>
      <c r="H19" s="14" t="s">
        <v>74</v>
      </c>
      <c r="I19" s="15">
        <v>2</v>
      </c>
      <c r="J19" s="14" t="s">
        <v>36</v>
      </c>
      <c r="K19" s="14" t="s">
        <v>37</v>
      </c>
      <c r="L19" s="15"/>
      <c r="M19" s="16"/>
    </row>
    <row r="20" ht="33" spans="1:13">
      <c r="A20" s="15"/>
      <c r="B20" s="15"/>
      <c r="C20" s="14" t="s">
        <v>75</v>
      </c>
      <c r="D20" s="15"/>
      <c r="E20" s="18"/>
      <c r="F20" s="18"/>
      <c r="G20" s="18"/>
      <c r="H20" s="14" t="s">
        <v>76</v>
      </c>
      <c r="I20" s="15">
        <v>1</v>
      </c>
      <c r="J20" s="14" t="s">
        <v>77</v>
      </c>
      <c r="K20" s="14" t="s">
        <v>78</v>
      </c>
      <c r="L20" s="15"/>
      <c r="M20" s="16"/>
    </row>
    <row r="21" ht="33" spans="1:13">
      <c r="A21" s="21" t="s">
        <v>16</v>
      </c>
      <c r="B21" s="17" t="s">
        <v>79</v>
      </c>
      <c r="C21" s="22" t="s">
        <v>80</v>
      </c>
      <c r="D21" s="21" t="s">
        <v>81</v>
      </c>
      <c r="E21" s="21">
        <v>9.06</v>
      </c>
      <c r="F21" s="21">
        <v>3.76</v>
      </c>
      <c r="G21" s="21">
        <f>E21*F21</f>
        <v>34.0656</v>
      </c>
      <c r="H21" s="22" t="s">
        <v>82</v>
      </c>
      <c r="I21" s="23">
        <v>3</v>
      </c>
      <c r="J21" s="22" t="s">
        <v>83</v>
      </c>
      <c r="K21" s="24" t="s">
        <v>84</v>
      </c>
      <c r="L21" s="15" t="s">
        <v>23</v>
      </c>
      <c r="M21" s="16"/>
    </row>
    <row r="22" ht="33" spans="1:13">
      <c r="A22" s="21"/>
      <c r="B22" s="17"/>
      <c r="C22" s="14" t="s">
        <v>85</v>
      </c>
      <c r="D22" s="21"/>
      <c r="E22" s="21"/>
      <c r="F22" s="21"/>
      <c r="G22" s="21"/>
      <c r="H22" s="14" t="s">
        <v>74</v>
      </c>
      <c r="I22" s="23">
        <v>3</v>
      </c>
      <c r="J22" s="14" t="s">
        <v>83</v>
      </c>
      <c r="K22" s="25" t="s">
        <v>84</v>
      </c>
      <c r="L22" s="15"/>
      <c r="M22" s="16"/>
    </row>
    <row r="23" ht="33" spans="1:13">
      <c r="A23" s="21"/>
      <c r="B23" s="17"/>
      <c r="C23" s="14" t="s">
        <v>86</v>
      </c>
      <c r="D23" s="21"/>
      <c r="E23" s="21"/>
      <c r="F23" s="21"/>
      <c r="G23" s="21"/>
      <c r="H23" s="14" t="s">
        <v>87</v>
      </c>
      <c r="I23" s="23">
        <v>2</v>
      </c>
      <c r="J23" s="14" t="s">
        <v>88</v>
      </c>
      <c r="K23" s="25" t="s">
        <v>89</v>
      </c>
      <c r="L23" s="15"/>
      <c r="M23" s="16"/>
    </row>
    <row r="24" ht="33" spans="1:13">
      <c r="A24" s="21"/>
      <c r="B24" s="17"/>
      <c r="C24" s="14" t="s">
        <v>90</v>
      </c>
      <c r="D24" s="21"/>
      <c r="E24" s="21"/>
      <c r="F24" s="21"/>
      <c r="G24" s="21"/>
      <c r="H24" s="14" t="s">
        <v>91</v>
      </c>
      <c r="I24" s="23">
        <v>1</v>
      </c>
      <c r="J24" s="14" t="s">
        <v>92</v>
      </c>
      <c r="K24" s="25" t="s">
        <v>93</v>
      </c>
      <c r="L24" s="15"/>
      <c r="M24" s="16"/>
    </row>
    <row r="25" ht="33" spans="1:13">
      <c r="A25" s="21"/>
      <c r="B25" s="17"/>
      <c r="C25" s="14" t="s">
        <v>94</v>
      </c>
      <c r="D25" s="21"/>
      <c r="E25" s="21"/>
      <c r="F25" s="21"/>
      <c r="G25" s="21"/>
      <c r="H25" s="14" t="s">
        <v>95</v>
      </c>
      <c r="I25" s="23">
        <v>1</v>
      </c>
      <c r="J25" s="14" t="s">
        <v>96</v>
      </c>
      <c r="K25" s="25" t="s">
        <v>96</v>
      </c>
      <c r="L25" s="15"/>
      <c r="M25" s="16"/>
    </row>
    <row r="26" ht="33" spans="1:13">
      <c r="A26" s="21"/>
      <c r="B26" s="17"/>
      <c r="C26" s="14" t="s">
        <v>97</v>
      </c>
      <c r="D26" s="21"/>
      <c r="E26" s="21"/>
      <c r="F26" s="21"/>
      <c r="G26" s="21"/>
      <c r="H26" s="14" t="s">
        <v>98</v>
      </c>
      <c r="I26" s="23">
        <v>1</v>
      </c>
      <c r="J26" s="14" t="s">
        <v>99</v>
      </c>
      <c r="K26" s="25" t="s">
        <v>100</v>
      </c>
      <c r="L26" s="15"/>
      <c r="M26" s="16"/>
    </row>
    <row r="27" ht="33" spans="1:13">
      <c r="A27" s="21"/>
      <c r="B27" s="17"/>
      <c r="C27" s="14" t="s">
        <v>101</v>
      </c>
      <c r="D27" s="21"/>
      <c r="E27" s="21"/>
      <c r="F27" s="21"/>
      <c r="G27" s="21"/>
      <c r="H27" s="14" t="s">
        <v>102</v>
      </c>
      <c r="I27" s="14">
        <v>1</v>
      </c>
      <c r="J27" s="14" t="s">
        <v>103</v>
      </c>
      <c r="K27" s="25" t="s">
        <v>104</v>
      </c>
      <c r="L27" s="15"/>
      <c r="M27" s="16"/>
    </row>
    <row r="28" ht="49.5" spans="1:13">
      <c r="A28" s="26"/>
      <c r="B28" s="18"/>
      <c r="C28" s="14" t="s">
        <v>105</v>
      </c>
      <c r="D28" s="26"/>
      <c r="E28" s="26"/>
      <c r="F28" s="26"/>
      <c r="G28" s="26"/>
      <c r="H28" s="14" t="s">
        <v>106</v>
      </c>
      <c r="I28" s="23">
        <v>1</v>
      </c>
      <c r="J28" s="14" t="s">
        <v>103</v>
      </c>
      <c r="K28" s="25" t="s">
        <v>104</v>
      </c>
      <c r="L28" s="15"/>
      <c r="M28" s="16"/>
    </row>
    <row r="29" ht="33" spans="1:13">
      <c r="A29" s="15" t="s">
        <v>16</v>
      </c>
      <c r="B29" s="14" t="s">
        <v>107</v>
      </c>
      <c r="C29" s="14" t="s">
        <v>108</v>
      </c>
      <c r="D29" s="19" t="s">
        <v>109</v>
      </c>
      <c r="E29" s="19">
        <v>6.1</v>
      </c>
      <c r="F29" s="19">
        <v>3.8</v>
      </c>
      <c r="G29" s="19">
        <f t="shared" ref="G29:G34" si="1">E29*F29</f>
        <v>23.18</v>
      </c>
      <c r="H29" s="14" t="s">
        <v>110</v>
      </c>
      <c r="I29" s="14">
        <v>2</v>
      </c>
      <c r="J29" s="14" t="s">
        <v>111</v>
      </c>
      <c r="K29" s="14" t="s">
        <v>112</v>
      </c>
      <c r="L29" s="19" t="s">
        <v>23</v>
      </c>
      <c r="M29" s="16"/>
    </row>
    <row r="30" ht="33" spans="1:13">
      <c r="A30" s="15"/>
      <c r="B30" s="14"/>
      <c r="C30" s="14" t="s">
        <v>113</v>
      </c>
      <c r="D30" s="22"/>
      <c r="E30" s="22"/>
      <c r="F30" s="22"/>
      <c r="G30" s="22"/>
      <c r="H30" s="14" t="s">
        <v>98</v>
      </c>
      <c r="I30" s="14">
        <v>1</v>
      </c>
      <c r="J30" s="14" t="s">
        <v>99</v>
      </c>
      <c r="K30" s="14" t="s">
        <v>100</v>
      </c>
      <c r="L30" s="27"/>
      <c r="M30" s="16"/>
    </row>
    <row r="31" ht="33" spans="1:13">
      <c r="A31" s="15"/>
      <c r="B31" s="14"/>
      <c r="C31" s="14" t="s">
        <v>114</v>
      </c>
      <c r="D31" s="19" t="s">
        <v>115</v>
      </c>
      <c r="E31" s="19">
        <v>2.1</v>
      </c>
      <c r="F31" s="19">
        <v>2</v>
      </c>
      <c r="G31" s="19">
        <f t="shared" si="1"/>
        <v>4.2</v>
      </c>
      <c r="H31" s="14" t="s">
        <v>116</v>
      </c>
      <c r="I31" s="14">
        <v>1</v>
      </c>
      <c r="J31" s="14" t="s">
        <v>96</v>
      </c>
      <c r="K31" s="14" t="s">
        <v>96</v>
      </c>
      <c r="L31" s="27"/>
      <c r="M31" s="16"/>
    </row>
    <row r="32" ht="33" spans="1:13">
      <c r="A32" s="15"/>
      <c r="B32" s="14"/>
      <c r="C32" s="14" t="s">
        <v>117</v>
      </c>
      <c r="D32" s="27"/>
      <c r="E32" s="27"/>
      <c r="F32" s="27"/>
      <c r="G32" s="27"/>
      <c r="H32" s="14" t="s">
        <v>118</v>
      </c>
      <c r="I32" s="14">
        <v>2</v>
      </c>
      <c r="J32" s="14" t="s">
        <v>96</v>
      </c>
      <c r="K32" s="14" t="s">
        <v>96</v>
      </c>
      <c r="L32" s="27"/>
      <c r="M32" s="16"/>
    </row>
    <row r="33" ht="33" spans="1:13">
      <c r="A33" s="15"/>
      <c r="B33" s="14"/>
      <c r="C33" s="14" t="s">
        <v>119</v>
      </c>
      <c r="D33" s="22"/>
      <c r="E33" s="22"/>
      <c r="F33" s="22"/>
      <c r="G33" s="22"/>
      <c r="H33" s="14" t="s">
        <v>120</v>
      </c>
      <c r="I33" s="14">
        <v>1</v>
      </c>
      <c r="J33" s="14" t="s">
        <v>121</v>
      </c>
      <c r="K33" s="14" t="s">
        <v>122</v>
      </c>
      <c r="L33" s="22"/>
      <c r="M33" s="16"/>
    </row>
    <row r="34" ht="49.5" spans="1:13">
      <c r="A34" s="15" t="s">
        <v>123</v>
      </c>
      <c r="B34" s="15" t="s">
        <v>124</v>
      </c>
      <c r="C34" s="14" t="s">
        <v>125</v>
      </c>
      <c r="D34" s="15" t="s">
        <v>126</v>
      </c>
      <c r="E34" s="15">
        <v>7.3</v>
      </c>
      <c r="F34" s="15">
        <v>3.5</v>
      </c>
      <c r="G34" s="15">
        <f t="shared" si="1"/>
        <v>25.55</v>
      </c>
      <c r="H34" s="14" t="s">
        <v>127</v>
      </c>
      <c r="I34" s="14">
        <v>16</v>
      </c>
      <c r="J34" s="14" t="s">
        <v>128</v>
      </c>
      <c r="K34" s="14" t="s">
        <v>129</v>
      </c>
      <c r="L34" s="15" t="s">
        <v>23</v>
      </c>
      <c r="M34" s="16" t="s">
        <v>24</v>
      </c>
    </row>
    <row r="35" ht="33" spans="1:13">
      <c r="A35" s="15"/>
      <c r="B35" s="15"/>
      <c r="C35" s="14" t="s">
        <v>130</v>
      </c>
      <c r="D35" s="15"/>
      <c r="E35" s="15"/>
      <c r="F35" s="15"/>
      <c r="G35" s="15"/>
      <c r="H35" s="14" t="s">
        <v>131</v>
      </c>
      <c r="I35" s="14">
        <v>4</v>
      </c>
      <c r="J35" s="14" t="s">
        <v>132</v>
      </c>
      <c r="K35" s="14" t="s">
        <v>104</v>
      </c>
      <c r="L35" s="15"/>
      <c r="M35" s="16"/>
    </row>
    <row r="36" ht="33" spans="1:13">
      <c r="A36" s="15"/>
      <c r="B36" s="15"/>
      <c r="C36" s="14" t="s">
        <v>133</v>
      </c>
      <c r="D36" s="15" t="s">
        <v>134</v>
      </c>
      <c r="E36" s="15">
        <v>7.3</v>
      </c>
      <c r="F36" s="15">
        <v>3.5</v>
      </c>
      <c r="G36" s="15">
        <f>E36*F36</f>
        <v>25.55</v>
      </c>
      <c r="H36" s="14" t="s">
        <v>135</v>
      </c>
      <c r="I36" s="14">
        <v>1</v>
      </c>
      <c r="J36" s="14" t="s">
        <v>136</v>
      </c>
      <c r="K36" s="14" t="s">
        <v>137</v>
      </c>
      <c r="L36" s="15"/>
      <c r="M36" s="16"/>
    </row>
    <row r="37" ht="49.5" spans="1:13">
      <c r="A37" s="15"/>
      <c r="B37" s="15"/>
      <c r="C37" s="14" t="s">
        <v>138</v>
      </c>
      <c r="D37" s="15"/>
      <c r="E37" s="15"/>
      <c r="F37" s="15"/>
      <c r="G37" s="15"/>
      <c r="H37" s="14" t="s">
        <v>139</v>
      </c>
      <c r="I37" s="14">
        <v>5</v>
      </c>
      <c r="J37" s="14" t="s">
        <v>128</v>
      </c>
      <c r="K37" s="14" t="s">
        <v>104</v>
      </c>
      <c r="L37" s="15"/>
      <c r="M37" s="16"/>
    </row>
    <row r="38" ht="49.5" spans="1:13">
      <c r="A38" s="15"/>
      <c r="B38" s="15"/>
      <c r="C38" s="14" t="s">
        <v>140</v>
      </c>
      <c r="D38" s="15" t="s">
        <v>141</v>
      </c>
      <c r="E38" s="15">
        <v>12.4</v>
      </c>
      <c r="F38" s="15">
        <v>3.5</v>
      </c>
      <c r="G38" s="15">
        <f>E38*F38</f>
        <v>43.4</v>
      </c>
      <c r="H38" s="14" t="s">
        <v>142</v>
      </c>
      <c r="I38" s="14">
        <v>2</v>
      </c>
      <c r="J38" s="14" t="s">
        <v>136</v>
      </c>
      <c r="K38" s="14" t="s">
        <v>143</v>
      </c>
      <c r="L38" s="15"/>
      <c r="M38" s="16"/>
    </row>
    <row r="39" ht="33" spans="1:13">
      <c r="A39" s="15"/>
      <c r="B39" s="15"/>
      <c r="C39" s="14" t="s">
        <v>144</v>
      </c>
      <c r="D39" s="15"/>
      <c r="E39" s="15"/>
      <c r="F39" s="15"/>
      <c r="G39" s="15"/>
      <c r="H39" s="14" t="s">
        <v>145</v>
      </c>
      <c r="I39" s="14">
        <v>2</v>
      </c>
      <c r="J39" s="14" t="s">
        <v>132</v>
      </c>
      <c r="K39" s="14" t="s">
        <v>104</v>
      </c>
      <c r="L39" s="15"/>
      <c r="M39" s="16"/>
    </row>
    <row r="40" ht="16.5" spans="1:13">
      <c r="A40" s="15"/>
      <c r="B40" s="15"/>
      <c r="C40" s="14" t="s">
        <v>146</v>
      </c>
      <c r="D40" s="15"/>
      <c r="E40" s="15"/>
      <c r="F40" s="15"/>
      <c r="G40" s="15"/>
      <c r="H40" s="14" t="s">
        <v>147</v>
      </c>
      <c r="I40" s="14">
        <v>2</v>
      </c>
      <c r="J40" s="14" t="s">
        <v>132</v>
      </c>
      <c r="K40" s="14" t="s">
        <v>104</v>
      </c>
      <c r="L40" s="15"/>
      <c r="M40" s="16"/>
    </row>
    <row r="41" ht="33" spans="1:13">
      <c r="A41" s="15"/>
      <c r="B41" s="15"/>
      <c r="C41" s="14" t="s">
        <v>148</v>
      </c>
      <c r="D41" s="15"/>
      <c r="E41" s="15"/>
      <c r="F41" s="15"/>
      <c r="G41" s="15"/>
      <c r="H41" s="14" t="s">
        <v>149</v>
      </c>
      <c r="I41" s="28">
        <v>3</v>
      </c>
      <c r="J41" s="14" t="s">
        <v>150</v>
      </c>
      <c r="K41" s="14" t="s">
        <v>151</v>
      </c>
      <c r="L41" s="15"/>
      <c r="M41" s="16"/>
    </row>
    <row r="42" ht="49.5" spans="1:13">
      <c r="A42" s="29" t="s">
        <v>123</v>
      </c>
      <c r="B42" s="29" t="s">
        <v>152</v>
      </c>
      <c r="C42" s="14" t="s">
        <v>153</v>
      </c>
      <c r="D42" s="29" t="s">
        <v>154</v>
      </c>
      <c r="E42" s="29">
        <v>4.2</v>
      </c>
      <c r="F42" s="29">
        <v>9.67</v>
      </c>
      <c r="G42" s="29">
        <f>E42*F42</f>
        <v>40.614</v>
      </c>
      <c r="H42" s="14" t="s">
        <v>155</v>
      </c>
      <c r="I42" s="28">
        <v>1</v>
      </c>
      <c r="J42" s="14" t="s">
        <v>136</v>
      </c>
      <c r="K42" s="14" t="s">
        <v>156</v>
      </c>
      <c r="L42" s="15" t="s">
        <v>23</v>
      </c>
      <c r="M42" s="16"/>
    </row>
    <row r="43" ht="33" spans="1:13">
      <c r="A43" s="29"/>
      <c r="B43" s="29"/>
      <c r="C43" s="14" t="s">
        <v>157</v>
      </c>
      <c r="D43" s="29"/>
      <c r="E43" s="29"/>
      <c r="F43" s="29"/>
      <c r="G43" s="29"/>
      <c r="H43" s="14" t="s">
        <v>158</v>
      </c>
      <c r="I43" s="28">
        <v>1</v>
      </c>
      <c r="J43" s="14" t="s">
        <v>136</v>
      </c>
      <c r="K43" s="14" t="s">
        <v>159</v>
      </c>
      <c r="L43" s="15"/>
      <c r="M43" s="16"/>
    </row>
    <row r="44" ht="33" spans="1:13">
      <c r="A44" s="29"/>
      <c r="B44" s="29"/>
      <c r="C44" s="14" t="s">
        <v>160</v>
      </c>
      <c r="D44" s="29"/>
      <c r="E44" s="29"/>
      <c r="F44" s="29"/>
      <c r="G44" s="29"/>
      <c r="H44" s="14" t="s">
        <v>74</v>
      </c>
      <c r="I44" s="28">
        <v>1</v>
      </c>
      <c r="J44" s="14" t="s">
        <v>161</v>
      </c>
      <c r="K44" s="14" t="s">
        <v>162</v>
      </c>
      <c r="L44" s="15"/>
      <c r="M44" s="16"/>
    </row>
    <row r="45" ht="49.5" spans="1:13">
      <c r="A45" s="29"/>
      <c r="B45" s="29"/>
      <c r="C45" s="14" t="s">
        <v>163</v>
      </c>
      <c r="D45" s="29" t="s">
        <v>164</v>
      </c>
      <c r="E45" s="29">
        <v>12.8</v>
      </c>
      <c r="F45" s="29">
        <v>9.67</v>
      </c>
      <c r="G45" s="29">
        <f>E45*F45</f>
        <v>123.776</v>
      </c>
      <c r="H45" s="14" t="s">
        <v>165</v>
      </c>
      <c r="I45" s="28">
        <v>2</v>
      </c>
      <c r="J45" s="14" t="s">
        <v>166</v>
      </c>
      <c r="K45" s="14" t="s">
        <v>167</v>
      </c>
      <c r="L45" s="15"/>
      <c r="M45" s="16"/>
    </row>
    <row r="46" ht="33" spans="1:13">
      <c r="A46" s="29"/>
      <c r="B46" s="29"/>
      <c r="C46" s="14" t="s">
        <v>168</v>
      </c>
      <c r="D46" s="29"/>
      <c r="E46" s="29"/>
      <c r="F46" s="29"/>
      <c r="G46" s="29"/>
      <c r="H46" s="14" t="s">
        <v>169</v>
      </c>
      <c r="I46" s="28">
        <v>180</v>
      </c>
      <c r="J46" s="14" t="s">
        <v>170</v>
      </c>
      <c r="K46" s="14" t="s">
        <v>171</v>
      </c>
      <c r="L46" s="15"/>
      <c r="M46" s="16"/>
    </row>
    <row r="47" ht="33" spans="1:13">
      <c r="A47" s="29"/>
      <c r="B47" s="29"/>
      <c r="C47" s="14" t="s">
        <v>172</v>
      </c>
      <c r="D47" s="29"/>
      <c r="E47" s="29"/>
      <c r="F47" s="29"/>
      <c r="G47" s="29"/>
      <c r="H47" s="14" t="s">
        <v>173</v>
      </c>
      <c r="I47" s="28">
        <v>12000</v>
      </c>
      <c r="J47" s="14" t="s">
        <v>174</v>
      </c>
      <c r="K47" s="14" t="s">
        <v>175</v>
      </c>
      <c r="L47" s="15"/>
      <c r="M47" s="16"/>
    </row>
    <row r="48" ht="16.5" spans="1:13">
      <c r="A48" s="29"/>
      <c r="B48" s="29"/>
      <c r="C48" s="14" t="s">
        <v>176</v>
      </c>
      <c r="D48" s="29"/>
      <c r="E48" s="29"/>
      <c r="F48" s="29"/>
      <c r="G48" s="29"/>
      <c r="H48" s="14" t="s">
        <v>177</v>
      </c>
      <c r="I48" s="28">
        <v>300</v>
      </c>
      <c r="J48" s="14" t="s">
        <v>178</v>
      </c>
      <c r="K48" s="14" t="s">
        <v>179</v>
      </c>
      <c r="L48" s="15"/>
      <c r="M48" s="16"/>
    </row>
    <row r="49" ht="33" spans="1:13">
      <c r="A49" s="29" t="s">
        <v>123</v>
      </c>
      <c r="B49" s="29" t="s">
        <v>180</v>
      </c>
      <c r="C49" s="14" t="s">
        <v>80</v>
      </c>
      <c r="D49" s="29" t="s">
        <v>81</v>
      </c>
      <c r="E49" s="29">
        <v>9.06</v>
      </c>
      <c r="F49" s="29">
        <v>3.76</v>
      </c>
      <c r="G49" s="29">
        <f>E49*F49</f>
        <v>34.0656</v>
      </c>
      <c r="H49" s="14" t="s">
        <v>82</v>
      </c>
      <c r="I49" s="28">
        <v>3</v>
      </c>
      <c r="J49" s="14" t="s">
        <v>83</v>
      </c>
      <c r="K49" s="14" t="s">
        <v>84</v>
      </c>
      <c r="L49" s="15" t="s">
        <v>23</v>
      </c>
      <c r="M49" s="16"/>
    </row>
    <row r="50" ht="33" spans="1:13">
      <c r="A50" s="29"/>
      <c r="B50" s="29"/>
      <c r="C50" s="14" t="s">
        <v>181</v>
      </c>
      <c r="D50" s="29"/>
      <c r="E50" s="29"/>
      <c r="F50" s="29"/>
      <c r="G50" s="29"/>
      <c r="H50" s="14" t="s">
        <v>74</v>
      </c>
      <c r="I50" s="28">
        <v>3</v>
      </c>
      <c r="J50" s="14" t="s">
        <v>83</v>
      </c>
      <c r="K50" s="14" t="s">
        <v>84</v>
      </c>
      <c r="L50" s="15"/>
      <c r="M50" s="16"/>
    </row>
    <row r="51" ht="33" spans="1:13">
      <c r="A51" s="29"/>
      <c r="B51" s="29"/>
      <c r="C51" s="14" t="s">
        <v>86</v>
      </c>
      <c r="D51" s="29"/>
      <c r="E51" s="29"/>
      <c r="F51" s="29"/>
      <c r="G51" s="29"/>
      <c r="H51" s="14" t="s">
        <v>87</v>
      </c>
      <c r="I51" s="28">
        <v>2</v>
      </c>
      <c r="J51" s="14" t="s">
        <v>88</v>
      </c>
      <c r="K51" s="14" t="s">
        <v>89</v>
      </c>
      <c r="L51" s="15"/>
      <c r="M51" s="16"/>
    </row>
    <row r="52" ht="33" spans="1:13">
      <c r="A52" s="29"/>
      <c r="B52" s="29"/>
      <c r="C52" s="14" t="s">
        <v>90</v>
      </c>
      <c r="D52" s="29"/>
      <c r="E52" s="29"/>
      <c r="F52" s="29"/>
      <c r="G52" s="29"/>
      <c r="H52" s="14" t="s">
        <v>91</v>
      </c>
      <c r="I52" s="28">
        <v>1</v>
      </c>
      <c r="J52" s="14" t="s">
        <v>92</v>
      </c>
      <c r="K52" s="14" t="s">
        <v>93</v>
      </c>
      <c r="L52" s="15"/>
      <c r="M52" s="16"/>
    </row>
    <row r="53" ht="33" spans="1:13">
      <c r="A53" s="29"/>
      <c r="B53" s="29"/>
      <c r="C53" s="14" t="s">
        <v>94</v>
      </c>
      <c r="D53" s="29"/>
      <c r="E53" s="29"/>
      <c r="F53" s="29"/>
      <c r="G53" s="29"/>
      <c r="H53" s="14" t="s">
        <v>95</v>
      </c>
      <c r="I53" s="28">
        <v>1</v>
      </c>
      <c r="J53" s="14" t="s">
        <v>96</v>
      </c>
      <c r="K53" s="14" t="s">
        <v>96</v>
      </c>
      <c r="L53" s="15"/>
      <c r="M53" s="16"/>
    </row>
    <row r="54" ht="33" spans="1:13">
      <c r="A54" s="29"/>
      <c r="B54" s="29"/>
      <c r="C54" s="14" t="s">
        <v>97</v>
      </c>
      <c r="D54" s="29"/>
      <c r="E54" s="29"/>
      <c r="F54" s="29"/>
      <c r="G54" s="29"/>
      <c r="H54" s="14" t="s">
        <v>98</v>
      </c>
      <c r="I54" s="28">
        <v>1</v>
      </c>
      <c r="J54" s="14" t="s">
        <v>99</v>
      </c>
      <c r="K54" s="14" t="s">
        <v>100</v>
      </c>
      <c r="L54" s="15"/>
      <c r="M54" s="16"/>
    </row>
    <row r="55" ht="33" spans="1:13">
      <c r="A55" s="29"/>
      <c r="B55" s="29"/>
      <c r="C55" s="14" t="s">
        <v>101</v>
      </c>
      <c r="D55" s="29"/>
      <c r="E55" s="29"/>
      <c r="F55" s="29"/>
      <c r="G55" s="29"/>
      <c r="H55" s="14" t="s">
        <v>102</v>
      </c>
      <c r="I55" s="14">
        <v>1</v>
      </c>
      <c r="J55" s="14" t="s">
        <v>103</v>
      </c>
      <c r="K55" s="14" t="s">
        <v>104</v>
      </c>
      <c r="L55" s="15"/>
      <c r="M55" s="16"/>
    </row>
    <row r="56" ht="49.5" spans="1:13">
      <c r="A56" s="29"/>
      <c r="B56" s="29"/>
      <c r="C56" s="14" t="s">
        <v>105</v>
      </c>
      <c r="D56" s="29"/>
      <c r="E56" s="29"/>
      <c r="F56" s="29"/>
      <c r="G56" s="29"/>
      <c r="H56" s="14" t="s">
        <v>106</v>
      </c>
      <c r="I56" s="28">
        <v>1</v>
      </c>
      <c r="J56" s="14" t="s">
        <v>103</v>
      </c>
      <c r="K56" s="14" t="s">
        <v>104</v>
      </c>
      <c r="L56" s="15"/>
      <c r="M56" s="16"/>
    </row>
  </sheetData>
  <mergeCells count="91">
    <mergeCell ref="A1:M1"/>
    <mergeCell ref="D2:G2"/>
    <mergeCell ref="A4:L4"/>
    <mergeCell ref="A2:A3"/>
    <mergeCell ref="A5:A12"/>
    <mergeCell ref="A13:A20"/>
    <mergeCell ref="A21:A28"/>
    <mergeCell ref="A29:A33"/>
    <mergeCell ref="A34:A41"/>
    <mergeCell ref="A42:A48"/>
    <mergeCell ref="A49:A56"/>
    <mergeCell ref="B2:B3"/>
    <mergeCell ref="B5:B12"/>
    <mergeCell ref="B13:B20"/>
    <mergeCell ref="B21:B28"/>
    <mergeCell ref="B29:B33"/>
    <mergeCell ref="B34:B41"/>
    <mergeCell ref="B42:B48"/>
    <mergeCell ref="B49:B56"/>
    <mergeCell ref="C2:C3"/>
    <mergeCell ref="D5:D6"/>
    <mergeCell ref="D7:D12"/>
    <mergeCell ref="D14:D15"/>
    <mergeCell ref="D16:D17"/>
    <mergeCell ref="D18:D20"/>
    <mergeCell ref="D21:D28"/>
    <mergeCell ref="D29:D30"/>
    <mergeCell ref="D31:D33"/>
    <mergeCell ref="D34:D35"/>
    <mergeCell ref="D36:D37"/>
    <mergeCell ref="D38:D41"/>
    <mergeCell ref="D42:D44"/>
    <mergeCell ref="D45:D48"/>
    <mergeCell ref="D49:D56"/>
    <mergeCell ref="E5:E6"/>
    <mergeCell ref="E7:E12"/>
    <mergeCell ref="E14:E15"/>
    <mergeCell ref="E16:E17"/>
    <mergeCell ref="E18:E20"/>
    <mergeCell ref="E21:E28"/>
    <mergeCell ref="E29:E30"/>
    <mergeCell ref="E31:E33"/>
    <mergeCell ref="E34:E35"/>
    <mergeCell ref="E36:E37"/>
    <mergeCell ref="E38:E41"/>
    <mergeCell ref="E42:E44"/>
    <mergeCell ref="E45:E48"/>
    <mergeCell ref="E49:E56"/>
    <mergeCell ref="F5:F6"/>
    <mergeCell ref="F7:F12"/>
    <mergeCell ref="F14:F15"/>
    <mergeCell ref="F16:F17"/>
    <mergeCell ref="F18:F20"/>
    <mergeCell ref="F21:F28"/>
    <mergeCell ref="F29:F30"/>
    <mergeCell ref="F31:F33"/>
    <mergeCell ref="F34:F35"/>
    <mergeCell ref="F36:F37"/>
    <mergeCell ref="F38:F41"/>
    <mergeCell ref="F42:F44"/>
    <mergeCell ref="F45:F48"/>
    <mergeCell ref="F49:F56"/>
    <mergeCell ref="G5:G6"/>
    <mergeCell ref="G7:G12"/>
    <mergeCell ref="G14:G15"/>
    <mergeCell ref="G16:G17"/>
    <mergeCell ref="G18:G20"/>
    <mergeCell ref="G21:G28"/>
    <mergeCell ref="G29:G30"/>
    <mergeCell ref="G31:G33"/>
    <mergeCell ref="G34:G35"/>
    <mergeCell ref="G36:G37"/>
    <mergeCell ref="G38:G41"/>
    <mergeCell ref="G42:G44"/>
    <mergeCell ref="G45:G48"/>
    <mergeCell ref="G49:G56"/>
    <mergeCell ref="H2:H3"/>
    <mergeCell ref="I2:I3"/>
    <mergeCell ref="J2:J3"/>
    <mergeCell ref="K2:K3"/>
    <mergeCell ref="L2:L3"/>
    <mergeCell ref="L5:L12"/>
    <mergeCell ref="L13:L20"/>
    <mergeCell ref="L21:L28"/>
    <mergeCell ref="L29:L33"/>
    <mergeCell ref="L34:L41"/>
    <mergeCell ref="L42:L48"/>
    <mergeCell ref="L49:L56"/>
    <mergeCell ref="M2:M3"/>
    <mergeCell ref="M5:M33"/>
    <mergeCell ref="M34:M56"/>
  </mergeCells>
  <pageMargins left="0.75" right="0.75" top="1" bottom="1" header="0.5" footer="0.5"/>
  <pageSetup paperSize="9" scale="6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家具采购详细清单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oqfr*****@***b.vip</cp:lastModifiedBy>
  <dcterms:created xsi:type="dcterms:W3CDTF">2026-03-09T15:39:00Z</dcterms:created>
  <dcterms:modified xsi:type="dcterms:W3CDTF">2026-05-27T09:23:41Z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46B4868102C841C7AE5E72B6946A99D2_13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